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-est\OneDrive\Steph\2018\2018-05-23 GPN Nevers\Administratif\"/>
    </mc:Choice>
  </mc:AlternateContent>
  <bookViews>
    <workbookView xWindow="120" yWindow="120" windowWidth="22275" windowHeight="14820" activeTab="1"/>
  </bookViews>
  <sheets>
    <sheet name="Aide Help" sheetId="2" r:id="rId1"/>
    <sheet name="Inscript°" sheetId="1" r:id="rId2"/>
  </sheets>
  <definedNames>
    <definedName name="_xlnm.Print_Area" localSheetId="1">Inscript°!$A$1:$M$54</definedName>
  </definedNames>
  <calcPr calcId="152511"/>
</workbook>
</file>

<file path=xl/calcChain.xml><?xml version="1.0" encoding="utf-8"?>
<calcChain xmlns="http://schemas.openxmlformats.org/spreadsheetml/2006/main">
  <c r="L36" i="1" l="1"/>
  <c r="I36" i="1"/>
  <c r="F36" i="1"/>
  <c r="F44" i="1"/>
  <c r="F52" i="1"/>
  <c r="H10" i="1"/>
  <c r="L10" i="1" s="1"/>
  <c r="H11" i="1"/>
  <c r="L11" i="1" s="1"/>
  <c r="H12" i="1"/>
  <c r="L12" i="1" l="1"/>
  <c r="H13" i="1"/>
  <c r="L13" i="1" s="1"/>
  <c r="L14" i="1" s="1"/>
  <c r="D10" i="1" l="1"/>
</calcChain>
</file>

<file path=xl/sharedStrings.xml><?xml version="1.0" encoding="utf-8"?>
<sst xmlns="http://schemas.openxmlformats.org/spreadsheetml/2006/main" count="95" uniqueCount="53">
  <si>
    <t>Nom - prénom</t>
  </si>
  <si>
    <t>N° de Licence</t>
  </si>
  <si>
    <t>( 1 seul nom par ligne )</t>
  </si>
  <si>
    <t>Bi</t>
  </si>
  <si>
    <t>Mono</t>
  </si>
  <si>
    <t>Objet:</t>
  </si>
  <si>
    <t>Lieu:</t>
  </si>
  <si>
    <t>Code club:</t>
  </si>
  <si>
    <t>X</t>
  </si>
  <si>
    <t>=</t>
  </si>
  <si>
    <t>Nombre de bateaux                      =</t>
  </si>
  <si>
    <t>Signature du Président du club ( ou son représentant ):</t>
  </si>
  <si>
    <t>Club :</t>
  </si>
  <si>
    <t>PORT DE LA JONCTION</t>
  </si>
  <si>
    <t>Téléphone :</t>
  </si>
  <si>
    <t>C/K</t>
  </si>
  <si>
    <t>Biplaces</t>
  </si>
  <si>
    <t>TOTAL Droits Inscriptions :</t>
  </si>
  <si>
    <t>Date :</t>
  </si>
  <si>
    <t>58000 Nevers</t>
  </si>
  <si>
    <t>Mono U18</t>
  </si>
  <si>
    <t>Mono Open</t>
  </si>
  <si>
    <t>a</t>
  </si>
  <si>
    <t>H/F</t>
  </si>
  <si>
    <t>Année</t>
  </si>
  <si>
    <t>Year</t>
  </si>
  <si>
    <t>Equipage</t>
  </si>
  <si>
    <t>200m Catégorie U18 (1999-2000-2001-….)</t>
  </si>
  <si>
    <t>200m Catégorie Open (1998-1997-….)</t>
  </si>
  <si>
    <t>NOM Prénom</t>
  </si>
  <si>
    <t xml:space="preserve">H </t>
  </si>
  <si>
    <t>F</t>
  </si>
  <si>
    <t xml:space="preserve">Couleur Maillot: </t>
  </si>
  <si>
    <t>Rouge</t>
  </si>
  <si>
    <t xml:space="preserve">c </t>
  </si>
  <si>
    <t>Insérez une ligne pour ajouter un compétiteur. Insert one lie to add a compétitor</t>
  </si>
  <si>
    <t>c</t>
  </si>
  <si>
    <t>Chef d'Equipe :</t>
  </si>
  <si>
    <t>Portable :</t>
  </si>
  <si>
    <t>Adresse :</t>
  </si>
  <si>
    <t>Mail :</t>
  </si>
  <si>
    <t>K</t>
  </si>
  <si>
    <r>
      <t xml:space="preserve">
Bonjour - Vous trouverez dans ce fichier excel 1 feuille d'inscrition avec calcul automatique des frais d'inscritions.
Remplir 1 ligne par compétiteur par type d'embarcation (Canoê ou Kayak).
Méthode 1 :
 Indiquez par le chiffre "1" dans les colonnes mono, bi, quatre , si votre athlète participe à une course ou laisser libre s'il ne court pas,
et indiquez par des lettres les équipages dans les colonnes équipages
Méthode 2 :
 Indiquez par des lettres (ou chiffres) les équipages directement les colonnes mono, bi, quatre
Le tableau est rempli par des exemples à effacer.
Une fois les modifications apportées au fichier, "enregistrer sous" -&gt; "le nom de votre club" et envoyez nous le fichier aux adresses suivantes : 
</t>
    </r>
    <r>
      <rPr>
        <b/>
        <u/>
        <sz val="12"/>
        <rFont val="Arial"/>
        <family val="2"/>
      </rPr>
      <t>stephane.58000@orange.fr</t>
    </r>
    <r>
      <rPr>
        <b/>
        <sz val="12"/>
        <rFont val="Arial"/>
        <family val="2"/>
      </rPr>
      <t xml:space="preserve">
</t>
    </r>
    <r>
      <rPr>
        <b/>
        <u/>
        <sz val="12"/>
        <rFont val="Arial"/>
        <family val="2"/>
      </rPr>
      <t>canoeclubnivernais@wanadoo.fr</t>
    </r>
    <r>
      <rPr>
        <b/>
        <sz val="12"/>
        <rFont val="Arial"/>
        <family val="2"/>
      </rPr>
      <t xml:space="preserve">
!!! Demander une confirmation de votre E'MAIL !!!
Merci de faire parvenir la confirmation par courrier ainsi que votre règlement par chèque à:
Canoë Club Nivernais
6 Quai de Médine
58000 Nevers
</t>
    </r>
  </si>
  <si>
    <t xml:space="preserve">B </t>
  </si>
  <si>
    <t>H</t>
  </si>
  <si>
    <t>k</t>
  </si>
  <si>
    <t>Mixte</t>
  </si>
  <si>
    <t>b</t>
  </si>
  <si>
    <t>GRAND PRIX DE NEVERS AGGLOMERATION 2018</t>
  </si>
  <si>
    <t>Nevers</t>
  </si>
  <si>
    <t>Paracanoë</t>
  </si>
  <si>
    <t>D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</si>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</sst>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F&quot;_-;\-* #,##0.00\ &quot;F&quot;_-;_-* &quot;-&quot;??\ &quot;F&quot;_-;_-@_-"/>
    <numFmt numFmtId="165" formatCode="[$-F800]dddd\,\ mmmm\ dd\,\ yyyy"/>
    <numFmt numFmtId="166" formatCode="_-* #,##0.00\ [$€-40C]_-;\-* #,##0.00\ [$€-40C]_-;_-* &quot;-&quot;??\ [$€-40C]_-;_-@_-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0"/>
      <name val="MS Sans Serif"/>
      <family val="2"/>
    </font>
    <font>
      <sz val="11"/>
      <name val="Arial"/>
      <family val="2"/>
    </font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14" xfId="0" applyBorder="1" applyProtection="1">
      <protection hidden="1"/>
    </xf>
    <xf numFmtId="0" fontId="0" fillId="0" borderId="0" xfId="0" applyBorder="1" applyProtection="1">
      <protection hidden="1"/>
    </xf>
    <xf numFmtId="0" fontId="0" fillId="2" borderId="11" xfId="0" applyFill="1" applyBorder="1" applyProtection="1"/>
    <xf numFmtId="0" fontId="0" fillId="2" borderId="12" xfId="0" applyFill="1" applyBorder="1" applyProtection="1"/>
    <xf numFmtId="0" fontId="11" fillId="2" borderId="14" xfId="0" applyFont="1" applyFill="1" applyBorder="1" applyProtection="1"/>
    <xf numFmtId="165" fontId="4" fillId="2" borderId="0" xfId="0" applyNumberFormat="1" applyFont="1" applyFill="1" applyBorder="1" applyProtection="1"/>
    <xf numFmtId="0" fontId="0" fillId="2" borderId="0" xfId="0" applyFill="1" applyBorder="1" applyProtection="1"/>
    <xf numFmtId="0" fontId="0" fillId="2" borderId="14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4" fillId="2" borderId="14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3" fillId="2" borderId="14" xfId="0" applyFont="1" applyFill="1" applyBorder="1" applyAlignment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14" xfId="0" applyFill="1" applyBorder="1" applyProtection="1"/>
    <xf numFmtId="0" fontId="0" fillId="2" borderId="0" xfId="0" applyFill="1" applyBorder="1" applyAlignment="1" applyProtection="1">
      <alignment horizontal="right"/>
    </xf>
    <xf numFmtId="1" fontId="4" fillId="2" borderId="4" xfId="0" applyNumberFormat="1" applyFont="1" applyFill="1" applyBorder="1" applyAlignment="1" applyProtection="1">
      <alignment horizontal="center"/>
    </xf>
    <xf numFmtId="0" fontId="0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2" fontId="4" fillId="2" borderId="4" xfId="1" applyNumberFormat="1" applyFont="1" applyFill="1" applyBorder="1" applyProtection="1"/>
    <xf numFmtId="0" fontId="0" fillId="2" borderId="0" xfId="0" applyFill="1" applyBorder="1" applyAlignment="1" applyProtection="1">
      <alignment horizontal="center"/>
    </xf>
    <xf numFmtId="2" fontId="4" fillId="2" borderId="1" xfId="1" applyNumberFormat="1" applyFont="1" applyFill="1" applyBorder="1" applyProtection="1"/>
    <xf numFmtId="0" fontId="10" fillId="2" borderId="0" xfId="0" applyFont="1" applyFill="1" applyBorder="1" applyProtection="1"/>
    <xf numFmtId="0" fontId="0" fillId="0" borderId="0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/>
    <xf numFmtId="0" fontId="9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 applyProtection="1">
      <protection hidden="1"/>
    </xf>
    <xf numFmtId="0" fontId="8" fillId="2" borderId="1" xfId="0" applyFont="1" applyFill="1" applyBorder="1" applyAlignment="1" applyProtection="1"/>
    <xf numFmtId="0" fontId="0" fillId="2" borderId="0" xfId="0" applyFill="1" applyBorder="1" applyAlignment="1" applyProtection="1">
      <protection hidden="1"/>
    </xf>
    <xf numFmtId="0" fontId="4" fillId="2" borderId="7" xfId="0" applyFont="1" applyFill="1" applyBorder="1" applyAlignment="1" applyProtection="1">
      <protection hidden="1"/>
    </xf>
    <xf numFmtId="0" fontId="0" fillId="0" borderId="0" xfId="0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4" fillId="2" borderId="15" xfId="0" applyFont="1" applyFill="1" applyBorder="1" applyAlignment="1" applyProtection="1"/>
    <xf numFmtId="0" fontId="0" fillId="2" borderId="15" xfId="0" applyFill="1" applyBorder="1" applyProtection="1"/>
    <xf numFmtId="0" fontId="4" fillId="2" borderId="0" xfId="0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horizontal="center" vertical="center" wrapText="1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horizontal="center"/>
      <protection locked="0"/>
    </xf>
    <xf numFmtId="166" fontId="4" fillId="2" borderId="5" xfId="1" applyNumberFormat="1" applyFont="1" applyFill="1" applyBorder="1" applyAlignment="1" applyProtection="1">
      <alignment horizontal="center"/>
    </xf>
    <xf numFmtId="166" fontId="4" fillId="2" borderId="19" xfId="1" applyNumberFormat="1" applyFont="1" applyFill="1" applyBorder="1" applyAlignment="1" applyProtection="1">
      <alignment horizont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14" fontId="4" fillId="2" borderId="12" xfId="0" applyNumberFormat="1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11" fillId="2" borderId="9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/>
    </xf>
    <xf numFmtId="166" fontId="4" fillId="2" borderId="2" xfId="1" applyNumberFormat="1" applyFont="1" applyFill="1" applyBorder="1" applyAlignment="1" applyProtection="1">
      <alignment horizontal="center"/>
    </xf>
    <xf numFmtId="166" fontId="4" fillId="2" borderId="16" xfId="1" applyNumberFormat="1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2.75" x14ac:dyDescent="0.2"/>
  <cols>
    <col min="1" max="1" width="106.140625" bestFit="1" customWidth="1"/>
  </cols>
  <sheetData>
    <row r="1" spans="1:1" ht="409.5" customHeight="1" x14ac:dyDescent="0.2">
      <c r="A1" s="58" t="s">
        <v>42</v>
      </c>
    </row>
    <row r="2" spans="1:1" ht="12" customHeight="1" x14ac:dyDescent="0.2">
      <c r="A2" s="58"/>
    </row>
    <row r="3" spans="1:1" ht="12" customHeight="1" x14ac:dyDescent="0.2">
      <c r="A3" s="58"/>
    </row>
  </sheetData>
  <sheetProtection password="EA79" sheet="1" objects="1" scenarios="1"/>
  <mergeCells count="1">
    <mergeCell ref="A1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zoomScaleNormal="100" workbookViewId="0">
      <selection activeCell="L24" sqref="L24"/>
    </sheetView>
  </sheetViews>
  <sheetFormatPr baseColWidth="10" defaultColWidth="11.42578125" defaultRowHeight="12.75" x14ac:dyDescent="0.2"/>
  <cols>
    <col min="1" max="1" width="5.85546875" style="1" bestFit="1" customWidth="1"/>
    <col min="2" max="2" width="25" style="1" customWidth="1"/>
    <col min="3" max="3" width="6.7109375" style="1" customWidth="1"/>
    <col min="4" max="4" width="12.42578125" style="1" bestFit="1" customWidth="1"/>
    <col min="5" max="13" width="6.7109375" style="1" customWidth="1"/>
    <col min="14" max="16384" width="11.42578125" style="1"/>
  </cols>
  <sheetData>
    <row r="1" spans="1:13" x14ac:dyDescent="0.2">
      <c r="A1" s="16" t="s">
        <v>5</v>
      </c>
      <c r="B1" s="61" t="s">
        <v>48</v>
      </c>
      <c r="C1" s="61"/>
      <c r="D1" s="61"/>
      <c r="E1" s="61"/>
      <c r="F1" s="17" t="s">
        <v>6</v>
      </c>
      <c r="G1" s="52" t="s">
        <v>13</v>
      </c>
      <c r="H1" s="52"/>
      <c r="I1" s="52"/>
      <c r="J1" s="17"/>
      <c r="K1" s="75"/>
      <c r="L1" s="76"/>
      <c r="M1" s="77"/>
    </row>
    <row r="2" spans="1:13" x14ac:dyDescent="0.2">
      <c r="A2" s="18" t="s">
        <v>18</v>
      </c>
      <c r="B2" s="19">
        <v>43246</v>
      </c>
      <c r="C2" s="19"/>
      <c r="D2" s="20"/>
      <c r="E2" s="20"/>
      <c r="F2" s="53"/>
      <c r="G2" s="53" t="s">
        <v>19</v>
      </c>
      <c r="H2" s="53"/>
      <c r="I2" s="53"/>
      <c r="J2" s="53"/>
      <c r="K2" s="53"/>
      <c r="L2" s="53"/>
      <c r="M2" s="54"/>
    </row>
    <row r="3" spans="1:13" x14ac:dyDescent="0.2">
      <c r="A3" s="21" t="s">
        <v>12</v>
      </c>
      <c r="B3" s="84" t="s">
        <v>49</v>
      </c>
      <c r="C3" s="85"/>
      <c r="D3" s="86"/>
      <c r="E3" s="91" t="s">
        <v>7</v>
      </c>
      <c r="F3" s="92"/>
      <c r="G3" s="87">
        <v>5805</v>
      </c>
      <c r="H3" s="88"/>
      <c r="I3" s="94" t="s">
        <v>32</v>
      </c>
      <c r="J3" s="92"/>
      <c r="K3" s="87" t="s">
        <v>33</v>
      </c>
      <c r="L3" s="89"/>
      <c r="M3" s="90"/>
    </row>
    <row r="4" spans="1:13" x14ac:dyDescent="0.2">
      <c r="A4" s="27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55"/>
    </row>
    <row r="5" spans="1:13" x14ac:dyDescent="0.2">
      <c r="A5" s="23"/>
      <c r="B5" s="24" t="s">
        <v>39</v>
      </c>
      <c r="C5" s="78"/>
      <c r="D5" s="78"/>
      <c r="E5" s="78"/>
      <c r="F5" s="78"/>
      <c r="G5" s="78"/>
      <c r="H5" s="95" t="s">
        <v>37</v>
      </c>
      <c r="I5" s="95"/>
      <c r="J5" s="78"/>
      <c r="K5" s="78"/>
      <c r="L5" s="78"/>
      <c r="M5" s="79"/>
    </row>
    <row r="6" spans="1:13" x14ac:dyDescent="0.2">
      <c r="A6" s="25"/>
      <c r="B6" s="26"/>
      <c r="C6" s="80"/>
      <c r="D6" s="80"/>
      <c r="E6" s="80"/>
      <c r="F6" s="80"/>
      <c r="G6" s="80"/>
      <c r="H6" s="49"/>
      <c r="I6" s="49"/>
      <c r="J6" s="80"/>
      <c r="K6" s="80"/>
      <c r="L6" s="80"/>
      <c r="M6" s="81"/>
    </row>
    <row r="7" spans="1:13" x14ac:dyDescent="0.2">
      <c r="A7" s="25"/>
      <c r="B7" s="24" t="s">
        <v>14</v>
      </c>
      <c r="C7" s="78"/>
      <c r="D7" s="78"/>
      <c r="E7" s="78"/>
      <c r="F7" s="78"/>
      <c r="G7" s="78"/>
      <c r="H7" s="93" t="s">
        <v>38</v>
      </c>
      <c r="I7" s="93"/>
      <c r="J7" s="78"/>
      <c r="K7" s="78"/>
      <c r="L7" s="78"/>
      <c r="M7" s="79"/>
    </row>
    <row r="8" spans="1:13" x14ac:dyDescent="0.2">
      <c r="A8" s="25"/>
      <c r="B8" s="26"/>
      <c r="C8" s="80"/>
      <c r="D8" s="80"/>
      <c r="E8" s="80"/>
      <c r="F8" s="80"/>
      <c r="G8" s="80"/>
      <c r="H8" s="49"/>
      <c r="I8" s="49"/>
      <c r="J8" s="80"/>
      <c r="K8" s="80"/>
      <c r="L8" s="80"/>
      <c r="M8" s="81"/>
    </row>
    <row r="9" spans="1:13" x14ac:dyDescent="0.2">
      <c r="A9" s="23"/>
      <c r="B9" s="24" t="s">
        <v>40</v>
      </c>
      <c r="C9" s="78"/>
      <c r="D9" s="78"/>
      <c r="E9" s="78"/>
      <c r="F9" s="78"/>
      <c r="G9" s="78"/>
      <c r="H9" s="50"/>
      <c r="I9" s="50"/>
      <c r="J9" s="78"/>
      <c r="K9" s="78"/>
      <c r="L9" s="78"/>
      <c r="M9" s="79"/>
    </row>
    <row r="10" spans="1:13" x14ac:dyDescent="0.2">
      <c r="A10" s="27" t="s">
        <v>10</v>
      </c>
      <c r="B10" s="28"/>
      <c r="C10" s="28"/>
      <c r="D10" s="29">
        <f>H10+H12+H13</f>
        <v>11</v>
      </c>
      <c r="E10" s="30" t="s">
        <v>50</v>
      </c>
      <c r="F10" s="20"/>
      <c r="G10" s="28" t="s">
        <v>9</v>
      </c>
      <c r="H10" s="31">
        <f>F52</f>
        <v>2</v>
      </c>
      <c r="I10" s="31" t="s">
        <v>8</v>
      </c>
      <c r="J10" s="32">
        <v>0</v>
      </c>
      <c r="K10" s="33" t="s">
        <v>9</v>
      </c>
      <c r="L10" s="64">
        <f>J10*H10</f>
        <v>0</v>
      </c>
      <c r="M10" s="65"/>
    </row>
    <row r="11" spans="1:13" x14ac:dyDescent="0.2">
      <c r="A11" s="27"/>
      <c r="B11" s="28"/>
      <c r="C11" s="28"/>
      <c r="D11" s="57"/>
      <c r="E11" s="30" t="s">
        <v>20</v>
      </c>
      <c r="F11" s="20"/>
      <c r="G11" s="28" t="s">
        <v>9</v>
      </c>
      <c r="H11" s="56">
        <f>F44</f>
        <v>1</v>
      </c>
      <c r="I11" s="56" t="s">
        <v>8</v>
      </c>
      <c r="J11" s="32">
        <v>5</v>
      </c>
      <c r="K11" s="33" t="s">
        <v>9</v>
      </c>
      <c r="L11" s="64">
        <f>J11*H11</f>
        <v>5</v>
      </c>
      <c r="M11" s="65"/>
    </row>
    <row r="12" spans="1:13" x14ac:dyDescent="0.2">
      <c r="A12" s="27"/>
      <c r="B12" s="28"/>
      <c r="C12" s="28"/>
      <c r="D12" s="31"/>
      <c r="E12" s="30" t="s">
        <v>21</v>
      </c>
      <c r="F12" s="20"/>
      <c r="G12" s="28" t="s">
        <v>9</v>
      </c>
      <c r="H12" s="31">
        <f>F36</f>
        <v>4</v>
      </c>
      <c r="I12" s="31" t="s">
        <v>8</v>
      </c>
      <c r="J12" s="34">
        <v>6</v>
      </c>
      <c r="K12" s="33" t="s">
        <v>9</v>
      </c>
      <c r="L12" s="97">
        <f>J12*H12</f>
        <v>24</v>
      </c>
      <c r="M12" s="98"/>
    </row>
    <row r="13" spans="1:13" x14ac:dyDescent="0.2">
      <c r="A13" s="27"/>
      <c r="B13" s="20"/>
      <c r="C13" s="20"/>
      <c r="D13" s="31"/>
      <c r="E13" s="35" t="s">
        <v>16</v>
      </c>
      <c r="F13" s="20"/>
      <c r="G13" s="28"/>
      <c r="H13" s="31">
        <f>I36+L36</f>
        <v>5</v>
      </c>
      <c r="I13" s="31" t="s">
        <v>8</v>
      </c>
      <c r="J13" s="32">
        <v>8</v>
      </c>
      <c r="K13" s="33" t="s">
        <v>9</v>
      </c>
      <c r="L13" s="97">
        <f>J13*H13</f>
        <v>40</v>
      </c>
      <c r="M13" s="98"/>
    </row>
    <row r="14" spans="1:13" x14ac:dyDescent="0.2">
      <c r="A14" s="27"/>
      <c r="B14" s="20"/>
      <c r="C14" s="20"/>
      <c r="D14" s="20"/>
      <c r="E14" s="61" t="s">
        <v>17</v>
      </c>
      <c r="F14" s="61"/>
      <c r="G14" s="61"/>
      <c r="H14" s="61"/>
      <c r="I14" s="61"/>
      <c r="J14" s="61"/>
      <c r="K14" s="61"/>
      <c r="L14" s="97">
        <f>SUM(L10:M13)</f>
        <v>69</v>
      </c>
      <c r="M14" s="98"/>
    </row>
    <row r="15" spans="1:13" x14ac:dyDescent="0.2">
      <c r="A15" s="21" t="s">
        <v>11</v>
      </c>
      <c r="B15" s="22"/>
      <c r="C15" s="22"/>
      <c r="D15" s="22"/>
      <c r="E15" s="22"/>
      <c r="F15" s="37"/>
      <c r="G15" s="37"/>
      <c r="H15" s="37"/>
      <c r="I15" s="37"/>
      <c r="J15" s="37"/>
      <c r="K15" s="38"/>
      <c r="L15" s="39"/>
      <c r="M15" s="40"/>
    </row>
    <row r="16" spans="1:13" ht="12.75" hidden="1" customHeight="1" x14ac:dyDescent="0.2">
      <c r="A16" s="14"/>
      <c r="B16" s="15"/>
      <c r="C16" s="15"/>
      <c r="D16" s="15"/>
      <c r="E16" s="15"/>
      <c r="F16" s="36"/>
      <c r="G16" s="36"/>
      <c r="H16" s="36"/>
      <c r="I16" s="36"/>
      <c r="J16" s="36"/>
      <c r="K16" s="2"/>
      <c r="L16" s="2"/>
      <c r="M16" s="13"/>
    </row>
    <row r="17" spans="1:13" x14ac:dyDescent="0.2">
      <c r="A17" s="14"/>
      <c r="B17" s="15"/>
      <c r="C17" s="15"/>
      <c r="D17" s="15"/>
      <c r="E17" s="15"/>
      <c r="F17" s="36"/>
      <c r="G17" s="36"/>
      <c r="H17" s="36"/>
      <c r="I17" s="36"/>
      <c r="J17" s="36"/>
      <c r="K17" s="2"/>
      <c r="L17" s="2"/>
      <c r="M17" s="13"/>
    </row>
    <row r="18" spans="1:13" x14ac:dyDescent="0.2">
      <c r="A18" s="96" t="s">
        <v>23</v>
      </c>
      <c r="B18" s="41" t="s">
        <v>0</v>
      </c>
      <c r="C18" s="41" t="s">
        <v>24</v>
      </c>
      <c r="D18" s="96" t="s">
        <v>1</v>
      </c>
      <c r="E18" s="73" t="s">
        <v>28</v>
      </c>
      <c r="F18" s="73"/>
      <c r="G18" s="73"/>
      <c r="H18" s="73"/>
      <c r="I18" s="73"/>
      <c r="J18" s="73"/>
      <c r="K18" s="73"/>
      <c r="L18" s="73"/>
      <c r="M18" s="73"/>
    </row>
    <row r="19" spans="1:13" x14ac:dyDescent="0.2">
      <c r="A19" s="96"/>
      <c r="B19" s="42" t="s">
        <v>2</v>
      </c>
      <c r="C19" s="43" t="s">
        <v>25</v>
      </c>
      <c r="D19" s="96"/>
      <c r="E19" s="42" t="s">
        <v>15</v>
      </c>
      <c r="F19" s="42" t="s">
        <v>4</v>
      </c>
      <c r="G19" s="42"/>
      <c r="H19" s="42" t="s">
        <v>15</v>
      </c>
      <c r="I19" s="42" t="s">
        <v>3</v>
      </c>
      <c r="J19" s="42" t="s">
        <v>26</v>
      </c>
      <c r="K19" s="42" t="s">
        <v>15</v>
      </c>
      <c r="L19" s="42" t="s">
        <v>46</v>
      </c>
      <c r="M19" s="42" t="s">
        <v>26</v>
      </c>
    </row>
    <row r="20" spans="1:13" ht="15" x14ac:dyDescent="0.2">
      <c r="A20" s="3" t="s">
        <v>30</v>
      </c>
      <c r="B20" s="3" t="s">
        <v>29</v>
      </c>
      <c r="C20" s="3">
        <v>1997</v>
      </c>
      <c r="D20" s="3">
        <v>123456</v>
      </c>
      <c r="E20" s="11" t="s">
        <v>36</v>
      </c>
      <c r="F20" s="11">
        <v>1</v>
      </c>
      <c r="G20" s="44"/>
      <c r="H20" s="11"/>
      <c r="I20" s="11">
        <v>1</v>
      </c>
      <c r="J20" s="11" t="s">
        <v>22</v>
      </c>
      <c r="K20" s="11" t="s">
        <v>45</v>
      </c>
      <c r="L20" s="11" t="s">
        <v>22</v>
      </c>
      <c r="M20" s="11"/>
    </row>
    <row r="21" spans="1:13" ht="15" x14ac:dyDescent="0.25">
      <c r="A21" s="3" t="s">
        <v>44</v>
      </c>
      <c r="B21" s="3" t="s">
        <v>29</v>
      </c>
      <c r="C21" s="3">
        <v>1998</v>
      </c>
      <c r="D21" s="5">
        <v>234567</v>
      </c>
      <c r="E21" s="11" t="s">
        <v>34</v>
      </c>
      <c r="F21" s="11">
        <v>1</v>
      </c>
      <c r="G21" s="44"/>
      <c r="H21" s="11"/>
      <c r="I21" s="11">
        <v>1</v>
      </c>
      <c r="J21" s="11" t="s">
        <v>22</v>
      </c>
      <c r="K21" s="11" t="s">
        <v>45</v>
      </c>
      <c r="L21" s="11" t="s">
        <v>47</v>
      </c>
      <c r="M21" s="11"/>
    </row>
    <row r="22" spans="1:13" ht="15" x14ac:dyDescent="0.25">
      <c r="A22" s="3" t="s">
        <v>31</v>
      </c>
      <c r="B22" s="3" t="s">
        <v>29</v>
      </c>
      <c r="C22" s="3">
        <v>1998</v>
      </c>
      <c r="D22" s="5">
        <v>456789</v>
      </c>
      <c r="E22" s="11"/>
      <c r="F22" s="11" t="s">
        <v>45</v>
      </c>
      <c r="G22" s="44"/>
      <c r="H22" s="11" t="s">
        <v>45</v>
      </c>
      <c r="I22" s="11" t="s">
        <v>43</v>
      </c>
      <c r="J22" s="11"/>
      <c r="K22" s="11" t="s">
        <v>45</v>
      </c>
      <c r="L22" s="11" t="s">
        <v>47</v>
      </c>
      <c r="M22" s="11"/>
    </row>
    <row r="23" spans="1:13" ht="15" x14ac:dyDescent="0.25">
      <c r="A23" s="3" t="s">
        <v>31</v>
      </c>
      <c r="B23" s="3" t="s">
        <v>29</v>
      </c>
      <c r="C23" s="3">
        <v>1998</v>
      </c>
      <c r="D23" s="5">
        <v>258369</v>
      </c>
      <c r="E23" s="11"/>
      <c r="F23" s="11" t="s">
        <v>45</v>
      </c>
      <c r="G23" s="44"/>
      <c r="H23" s="11" t="s">
        <v>45</v>
      </c>
      <c r="I23" s="11" t="s">
        <v>43</v>
      </c>
      <c r="J23" s="11"/>
      <c r="K23" s="11" t="s">
        <v>45</v>
      </c>
      <c r="L23" s="11" t="s">
        <v>22</v>
      </c>
      <c r="M23" s="11"/>
    </row>
    <row r="24" spans="1:13" ht="15" x14ac:dyDescent="0.2">
      <c r="A24" s="3"/>
      <c r="B24" s="3"/>
      <c r="C24" s="3"/>
      <c r="D24" s="3"/>
      <c r="E24" s="11"/>
      <c r="F24" s="11"/>
      <c r="G24" s="44"/>
      <c r="H24" s="11"/>
      <c r="I24" s="11"/>
      <c r="J24" s="11"/>
      <c r="K24" s="11"/>
      <c r="L24" s="11"/>
      <c r="M24" s="11"/>
    </row>
    <row r="25" spans="1:13" ht="15" x14ac:dyDescent="0.25">
      <c r="A25" s="3"/>
      <c r="B25" s="3"/>
      <c r="C25" s="3"/>
      <c r="D25" s="5"/>
      <c r="E25" s="11"/>
      <c r="F25" s="11"/>
      <c r="G25" s="44"/>
      <c r="H25" s="11"/>
      <c r="I25" s="11"/>
      <c r="J25" s="11"/>
      <c r="K25" s="11"/>
      <c r="L25" s="11" t="s">
        <v>36</v>
      </c>
      <c r="M25" s="11"/>
    </row>
    <row r="26" spans="1:13" ht="15" x14ac:dyDescent="0.25">
      <c r="A26" s="3"/>
      <c r="B26" s="3"/>
      <c r="C26" s="3"/>
      <c r="D26" s="5"/>
      <c r="E26" s="11"/>
      <c r="F26" s="11"/>
      <c r="G26" s="44"/>
      <c r="H26" s="11"/>
      <c r="I26" s="11"/>
      <c r="J26" s="11"/>
      <c r="K26" s="11"/>
      <c r="L26" s="11" t="s">
        <v>36</v>
      </c>
      <c r="M26" s="11"/>
    </row>
    <row r="27" spans="1:13" ht="15" x14ac:dyDescent="0.2">
      <c r="A27" s="3"/>
      <c r="B27" s="3"/>
      <c r="C27" s="3"/>
      <c r="D27" s="3"/>
      <c r="E27" s="11"/>
      <c r="F27" s="11"/>
      <c r="G27" s="44"/>
      <c r="H27" s="11"/>
      <c r="I27" s="11"/>
      <c r="J27" s="11"/>
      <c r="K27" s="11"/>
      <c r="L27" s="11"/>
      <c r="M27" s="11"/>
    </row>
    <row r="28" spans="1:13" ht="15" x14ac:dyDescent="0.25">
      <c r="A28" s="3"/>
      <c r="B28" s="3"/>
      <c r="C28" s="3"/>
      <c r="D28" s="6"/>
      <c r="E28" s="11"/>
      <c r="F28" s="11"/>
      <c r="G28" s="44"/>
      <c r="H28" s="11"/>
      <c r="I28" s="11"/>
      <c r="J28" s="11"/>
      <c r="K28" s="11"/>
      <c r="L28" s="11"/>
      <c r="M28" s="11"/>
    </row>
    <row r="29" spans="1:13" ht="15" x14ac:dyDescent="0.25">
      <c r="A29" s="3"/>
      <c r="B29" s="3"/>
      <c r="C29" s="3"/>
      <c r="D29" s="5"/>
      <c r="E29" s="11"/>
      <c r="F29" s="11"/>
      <c r="G29" s="44"/>
      <c r="H29" s="11"/>
      <c r="I29" s="11"/>
      <c r="J29" s="11"/>
      <c r="K29" s="11"/>
      <c r="L29" s="11"/>
      <c r="M29" s="11"/>
    </row>
    <row r="30" spans="1:13" ht="15" x14ac:dyDescent="0.25">
      <c r="A30" s="3"/>
      <c r="B30" s="3"/>
      <c r="C30" s="3"/>
      <c r="D30" s="5"/>
      <c r="E30" s="11"/>
      <c r="F30" s="11"/>
      <c r="G30" s="44"/>
      <c r="H30" s="11"/>
      <c r="I30" s="11"/>
      <c r="J30" s="11"/>
      <c r="K30" s="11"/>
      <c r="L30" s="11"/>
      <c r="M30" s="11"/>
    </row>
    <row r="31" spans="1:13" ht="15" x14ac:dyDescent="0.25">
      <c r="A31" s="3"/>
      <c r="B31" s="12"/>
      <c r="C31" s="3"/>
      <c r="D31" s="5"/>
      <c r="E31" s="11"/>
      <c r="F31" s="11"/>
      <c r="G31" s="44"/>
      <c r="H31" s="11"/>
      <c r="I31" s="11"/>
      <c r="J31" s="11"/>
      <c r="K31" s="11"/>
      <c r="L31" s="11"/>
      <c r="M31" s="11"/>
    </row>
    <row r="32" spans="1:13" ht="15" x14ac:dyDescent="0.25">
      <c r="A32" s="3"/>
      <c r="B32" s="3"/>
      <c r="C32" s="3"/>
      <c r="D32" s="5"/>
      <c r="E32" s="11"/>
      <c r="F32" s="11"/>
      <c r="G32" s="44"/>
      <c r="H32" s="11"/>
      <c r="I32" s="11"/>
      <c r="J32" s="11"/>
      <c r="K32" s="11"/>
      <c r="L32" s="11"/>
      <c r="M32" s="11"/>
    </row>
    <row r="33" spans="1:13" ht="15" x14ac:dyDescent="0.25">
      <c r="A33" s="3"/>
      <c r="B33" s="12"/>
      <c r="C33" s="3"/>
      <c r="D33" s="5"/>
      <c r="E33" s="11"/>
      <c r="F33" s="11"/>
      <c r="G33" s="44"/>
      <c r="H33" s="11"/>
      <c r="I33" s="11"/>
      <c r="J33" s="11"/>
      <c r="K33" s="11"/>
      <c r="L33" s="11"/>
      <c r="M33" s="11"/>
    </row>
    <row r="34" spans="1:13" ht="15" x14ac:dyDescent="0.25">
      <c r="A34" s="3"/>
      <c r="B34" s="12"/>
      <c r="C34" s="3"/>
      <c r="D34" s="5"/>
      <c r="E34" s="11"/>
      <c r="F34" s="11"/>
      <c r="G34" s="44"/>
      <c r="H34" s="11"/>
      <c r="I34" s="11"/>
      <c r="J34" s="11"/>
      <c r="K34" s="11"/>
      <c r="L34" s="11"/>
      <c r="M34" s="11"/>
    </row>
    <row r="35" spans="1:13" ht="15" x14ac:dyDescent="0.25">
      <c r="A35" s="3"/>
      <c r="B35" s="12"/>
      <c r="C35" s="3"/>
      <c r="D35" s="5"/>
      <c r="E35" s="11"/>
      <c r="F35" s="11"/>
      <c r="G35" s="44"/>
      <c r="H35" s="11"/>
      <c r="I35" s="11"/>
      <c r="J35" s="11"/>
      <c r="K35" s="11"/>
      <c r="L35" s="11"/>
      <c r="M35" s="11"/>
    </row>
    <row r="36" spans="1:13" s="51" customFormat="1" ht="15" customHeight="1" x14ac:dyDescent="0.2">
      <c r="A36" s="66" t="s">
        <v>35</v>
      </c>
      <c r="B36" s="67"/>
      <c r="C36" s="67"/>
      <c r="D36" s="67"/>
      <c r="E36" s="68"/>
      <c r="F36" s="59">
        <f>COUNTA(F20:F35)</f>
        <v>4</v>
      </c>
      <c r="G36" s="99"/>
      <c r="H36" s="82"/>
      <c r="I36" s="59">
        <f>COUNTA(I20:I35)/2</f>
        <v>2</v>
      </c>
      <c r="J36" s="82"/>
      <c r="K36" s="82"/>
      <c r="L36" s="59">
        <f>COUNTA(L20:L35)/2</f>
        <v>3</v>
      </c>
      <c r="M36" s="82"/>
    </row>
    <row r="37" spans="1:13" s="51" customFormat="1" x14ac:dyDescent="0.2">
      <c r="A37" s="69"/>
      <c r="B37" s="70"/>
      <c r="C37" s="70"/>
      <c r="D37" s="70"/>
      <c r="E37" s="71"/>
      <c r="F37" s="60"/>
      <c r="G37" s="100"/>
      <c r="H37" s="83"/>
      <c r="I37" s="60"/>
      <c r="J37" s="83"/>
      <c r="K37" s="83"/>
      <c r="L37" s="60"/>
      <c r="M37" s="83"/>
    </row>
    <row r="38" spans="1:13" x14ac:dyDescent="0.2">
      <c r="A38" s="96" t="s">
        <v>23</v>
      </c>
      <c r="B38" s="41" t="s">
        <v>0</v>
      </c>
      <c r="C38" s="41" t="s">
        <v>24</v>
      </c>
      <c r="D38" s="96" t="s">
        <v>1</v>
      </c>
      <c r="E38" s="73" t="s">
        <v>27</v>
      </c>
      <c r="F38" s="73"/>
      <c r="G38" s="73"/>
      <c r="H38" s="73"/>
      <c r="I38" s="73"/>
      <c r="J38" s="73"/>
      <c r="K38" s="73"/>
      <c r="L38" s="73"/>
      <c r="M38" s="73"/>
    </row>
    <row r="39" spans="1:13" x14ac:dyDescent="0.2">
      <c r="A39" s="96"/>
      <c r="B39" s="42" t="s">
        <v>2</v>
      </c>
      <c r="C39" s="43" t="s">
        <v>25</v>
      </c>
      <c r="D39" s="96"/>
      <c r="E39" s="45" t="s">
        <v>15</v>
      </c>
      <c r="F39" s="45"/>
      <c r="G39" s="45"/>
      <c r="H39" s="45"/>
      <c r="I39" s="74"/>
      <c r="J39" s="74"/>
      <c r="K39" s="45"/>
      <c r="L39" s="74"/>
      <c r="M39" s="74"/>
    </row>
    <row r="40" spans="1:13" ht="15" x14ac:dyDescent="0.2">
      <c r="A40" s="3" t="s">
        <v>30</v>
      </c>
      <c r="B40" s="3" t="s">
        <v>29</v>
      </c>
      <c r="C40" s="3">
        <v>1999</v>
      </c>
      <c r="D40" s="3">
        <v>123456</v>
      </c>
      <c r="E40" s="11" t="s">
        <v>41</v>
      </c>
      <c r="F40" s="4">
        <v>1</v>
      </c>
      <c r="G40" s="46"/>
      <c r="H40" s="46"/>
      <c r="I40" s="63"/>
      <c r="J40" s="63"/>
      <c r="K40" s="46"/>
      <c r="L40" s="63"/>
      <c r="M40" s="63"/>
    </row>
    <row r="41" spans="1:13" ht="15" x14ac:dyDescent="0.25">
      <c r="A41" s="3"/>
      <c r="B41" s="3"/>
      <c r="C41" s="3"/>
      <c r="D41" s="5"/>
      <c r="E41" s="4"/>
      <c r="F41" s="4"/>
      <c r="G41" s="46"/>
      <c r="H41" s="46"/>
      <c r="I41" s="63"/>
      <c r="J41" s="63"/>
      <c r="K41" s="46"/>
      <c r="L41" s="63"/>
      <c r="M41" s="63"/>
    </row>
    <row r="42" spans="1:13" ht="15" x14ac:dyDescent="0.25">
      <c r="A42" s="3"/>
      <c r="B42" s="3"/>
      <c r="C42" s="3"/>
      <c r="D42" s="5"/>
      <c r="E42" s="4"/>
      <c r="F42" s="4"/>
      <c r="G42" s="46"/>
      <c r="H42" s="46"/>
      <c r="I42" s="101"/>
      <c r="J42" s="102"/>
      <c r="K42" s="46"/>
      <c r="L42" s="101"/>
      <c r="M42" s="102"/>
    </row>
    <row r="43" spans="1:13" ht="15" x14ac:dyDescent="0.2">
      <c r="A43" s="3"/>
      <c r="B43" s="3"/>
      <c r="C43" s="3"/>
      <c r="D43" s="3"/>
      <c r="E43" s="4"/>
      <c r="F43" s="4"/>
      <c r="G43" s="46"/>
      <c r="H43" s="46"/>
      <c r="I43" s="63"/>
      <c r="J43" s="63"/>
      <c r="K43" s="46"/>
      <c r="L43" s="63"/>
      <c r="M43" s="63"/>
    </row>
    <row r="44" spans="1:13" ht="15" customHeight="1" x14ac:dyDescent="0.2">
      <c r="A44" s="66" t="s">
        <v>35</v>
      </c>
      <c r="B44" s="67"/>
      <c r="C44" s="67"/>
      <c r="D44" s="67"/>
      <c r="E44" s="68"/>
      <c r="F44" s="59">
        <f>COUNTA(F40:F43)</f>
        <v>1</v>
      </c>
      <c r="G44" s="47"/>
      <c r="H44" s="47"/>
      <c r="I44" s="62"/>
      <c r="J44" s="62"/>
      <c r="K44" s="47"/>
      <c r="L44" s="62"/>
      <c r="M44" s="62"/>
    </row>
    <row r="45" spans="1:13" x14ac:dyDescent="0.2">
      <c r="A45" s="69"/>
      <c r="B45" s="70"/>
      <c r="C45" s="70"/>
      <c r="D45" s="70"/>
      <c r="E45" s="71"/>
      <c r="F45" s="60"/>
      <c r="G45" s="48"/>
      <c r="H45" s="48"/>
      <c r="I45" s="72"/>
      <c r="J45" s="72"/>
      <c r="K45" s="48"/>
      <c r="L45" s="72"/>
      <c r="M45" s="72"/>
    </row>
    <row r="46" spans="1:13" ht="15" x14ac:dyDescent="0.25">
      <c r="A46" s="3" t="s">
        <v>51</v>
      </c>
      <c r="B46" s="3" t="s">
        <v>29</v>
      </c>
      <c r="C46" s="3">
        <v>1965</v>
      </c>
      <c r="D46" s="5">
        <v>23456</v>
      </c>
      <c r="E46" s="11" t="s">
        <v>52</v>
      </c>
      <c r="F46" s="4">
        <v>1</v>
      </c>
      <c r="G46" s="46"/>
      <c r="H46" s="46"/>
      <c r="I46" s="63"/>
      <c r="J46" s="63"/>
      <c r="K46" s="46"/>
      <c r="L46" s="63"/>
      <c r="M46" s="63"/>
    </row>
    <row r="47" spans="1:13" ht="15" x14ac:dyDescent="0.25">
      <c r="A47" s="3"/>
      <c r="B47" s="3"/>
      <c r="C47" s="3"/>
      <c r="D47" s="5"/>
      <c r="E47" s="11"/>
      <c r="F47" s="4"/>
      <c r="G47" s="46"/>
      <c r="H47" s="46"/>
      <c r="I47" s="63"/>
      <c r="J47" s="63"/>
      <c r="K47" s="46"/>
      <c r="L47" s="63"/>
      <c r="M47" s="63"/>
    </row>
    <row r="48" spans="1:13" ht="15" x14ac:dyDescent="0.25">
      <c r="A48" s="3"/>
      <c r="B48" s="3"/>
      <c r="C48" s="3"/>
      <c r="D48" s="5"/>
      <c r="E48" s="11"/>
      <c r="F48" s="4">
        <v>1</v>
      </c>
      <c r="G48" s="46"/>
      <c r="H48" s="46"/>
      <c r="I48" s="63"/>
      <c r="J48" s="63"/>
      <c r="K48" s="46"/>
      <c r="L48" s="63"/>
      <c r="M48" s="63"/>
    </row>
    <row r="49" spans="1:13" ht="15" x14ac:dyDescent="0.25">
      <c r="A49" s="3"/>
      <c r="B49" s="3"/>
      <c r="C49" s="3"/>
      <c r="D49" s="5"/>
      <c r="E49" s="11"/>
      <c r="F49" s="4"/>
      <c r="G49" s="46"/>
      <c r="H49" s="46"/>
      <c r="I49" s="63"/>
      <c r="J49" s="63"/>
      <c r="K49" s="46"/>
      <c r="L49" s="63"/>
      <c r="M49" s="63"/>
    </row>
    <row r="50" spans="1:13" ht="15" x14ac:dyDescent="0.25">
      <c r="A50" s="3"/>
      <c r="B50" s="3"/>
      <c r="C50" s="3"/>
      <c r="D50" s="5"/>
      <c r="E50" s="11"/>
      <c r="F50" s="4"/>
      <c r="G50" s="46"/>
      <c r="H50" s="46"/>
      <c r="I50" s="63"/>
      <c r="J50" s="63"/>
      <c r="K50" s="46"/>
      <c r="L50" s="63"/>
      <c r="M50" s="63"/>
    </row>
    <row r="51" spans="1:13" ht="15" x14ac:dyDescent="0.25">
      <c r="A51" s="3"/>
      <c r="B51" s="3"/>
      <c r="C51" s="3"/>
      <c r="D51" s="5"/>
      <c r="E51" s="11"/>
      <c r="F51" s="4"/>
      <c r="G51" s="46"/>
      <c r="H51" s="46"/>
      <c r="I51" s="63"/>
      <c r="J51" s="63"/>
      <c r="K51" s="46"/>
      <c r="L51" s="63"/>
      <c r="M51" s="63"/>
    </row>
    <row r="52" spans="1:13" ht="15" customHeight="1" x14ac:dyDescent="0.2">
      <c r="A52" s="66" t="s">
        <v>35</v>
      </c>
      <c r="B52" s="67"/>
      <c r="C52" s="67"/>
      <c r="D52" s="67"/>
      <c r="E52" s="68"/>
      <c r="F52" s="59">
        <f>COUNTA(F46:F51)</f>
        <v>2</v>
      </c>
      <c r="G52" s="47"/>
      <c r="H52" s="47"/>
      <c r="I52" s="62"/>
      <c r="J52" s="62"/>
      <c r="K52" s="47"/>
      <c r="L52" s="62"/>
      <c r="M52" s="62"/>
    </row>
    <row r="53" spans="1:13" x14ac:dyDescent="0.2">
      <c r="A53" s="69"/>
      <c r="B53" s="70"/>
      <c r="C53" s="70"/>
      <c r="D53" s="70"/>
      <c r="E53" s="71"/>
      <c r="F53" s="60"/>
      <c r="G53" s="48"/>
      <c r="H53" s="48"/>
      <c r="I53" s="72"/>
      <c r="J53" s="72"/>
      <c r="K53" s="48"/>
      <c r="L53" s="72"/>
      <c r="M53" s="72"/>
    </row>
    <row r="54" spans="1:13" ht="15" x14ac:dyDescent="0.2">
      <c r="A54" s="7"/>
      <c r="B54" s="7"/>
      <c r="C54" s="7"/>
      <c r="D54" s="8"/>
      <c r="E54" s="9"/>
      <c r="F54" s="8"/>
      <c r="G54" s="8"/>
      <c r="H54" s="9"/>
      <c r="I54" s="8"/>
      <c r="J54" s="8"/>
      <c r="K54" s="9"/>
      <c r="L54" s="8"/>
      <c r="M54" s="8"/>
    </row>
    <row r="55" spans="1:13" ht="15" x14ac:dyDescent="0.2">
      <c r="A55" s="7"/>
      <c r="B55" s="7"/>
      <c r="C55" s="7"/>
      <c r="D55" s="8"/>
      <c r="E55" s="9"/>
      <c r="F55" s="8"/>
      <c r="G55" s="8"/>
      <c r="H55" s="9"/>
      <c r="I55" s="8"/>
      <c r="J55" s="8"/>
      <c r="K55" s="9"/>
      <c r="L55" s="8"/>
      <c r="M55" s="8"/>
    </row>
    <row r="56" spans="1:13" ht="15" x14ac:dyDescent="0.2">
      <c r="A56" s="7"/>
      <c r="B56" s="7"/>
      <c r="C56" s="7"/>
      <c r="D56" s="8"/>
      <c r="E56" s="9"/>
      <c r="F56" s="8"/>
      <c r="G56" s="8"/>
      <c r="H56" s="9"/>
      <c r="I56" s="8"/>
      <c r="J56" s="8"/>
      <c r="K56" s="9"/>
      <c r="L56" s="8"/>
      <c r="M56" s="8"/>
    </row>
    <row r="57" spans="1:13" ht="1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1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1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1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1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1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</sheetData>
  <sheetProtection algorithmName="SHA-512" hashValue="uko4g0KsSqDk+pgY/OeMOqtTeW66jGOKb8R4WbzbMqR0VFiMF1qjPXBgYCDjSSjzLfoYajKDTBJ+/HPgMruqvQ==" saltValue="MRej1hRX78nDLeP2yvDB6w==" spinCount="100000" sheet="1" objects="1" scenarios="1" insertRows="0" deleteRows="0" selectLockedCells="1"/>
  <mergeCells count="74">
    <mergeCell ref="A44:E45"/>
    <mergeCell ref="F44:F45"/>
    <mergeCell ref="I42:J42"/>
    <mergeCell ref="L42:M42"/>
    <mergeCell ref="A18:A19"/>
    <mergeCell ref="C8:G8"/>
    <mergeCell ref="C9:G9"/>
    <mergeCell ref="A38:A39"/>
    <mergeCell ref="L10:M10"/>
    <mergeCell ref="L12:M12"/>
    <mergeCell ref="L13:M13"/>
    <mergeCell ref="L14:M14"/>
    <mergeCell ref="D18:D19"/>
    <mergeCell ref="D38:D39"/>
    <mergeCell ref="E18:M18"/>
    <mergeCell ref="F36:F37"/>
    <mergeCell ref="G36:G37"/>
    <mergeCell ref="H36:H37"/>
    <mergeCell ref="I36:I37"/>
    <mergeCell ref="J36:J37"/>
    <mergeCell ref="B3:D3"/>
    <mergeCell ref="G3:H3"/>
    <mergeCell ref="K3:M3"/>
    <mergeCell ref="E3:F3"/>
    <mergeCell ref="H7:I7"/>
    <mergeCell ref="C5:G5"/>
    <mergeCell ref="C6:G6"/>
    <mergeCell ref="C7:G7"/>
    <mergeCell ref="I3:J3"/>
    <mergeCell ref="H5:I5"/>
    <mergeCell ref="J5:M5"/>
    <mergeCell ref="J6:M6"/>
    <mergeCell ref="K1:M1"/>
    <mergeCell ref="I45:J45"/>
    <mergeCell ref="L45:M45"/>
    <mergeCell ref="I46:J46"/>
    <mergeCell ref="J7:M7"/>
    <mergeCell ref="J8:M8"/>
    <mergeCell ref="J9:M9"/>
    <mergeCell ref="K36:K37"/>
    <mergeCell ref="L36:L37"/>
    <mergeCell ref="M36:M37"/>
    <mergeCell ref="L48:M48"/>
    <mergeCell ref="A36:E37"/>
    <mergeCell ref="I53:J53"/>
    <mergeCell ref="L53:M53"/>
    <mergeCell ref="I40:J40"/>
    <mergeCell ref="L40:M40"/>
    <mergeCell ref="E38:M38"/>
    <mergeCell ref="I39:J39"/>
    <mergeCell ref="L39:M39"/>
    <mergeCell ref="I41:J41"/>
    <mergeCell ref="L41:M41"/>
    <mergeCell ref="I43:J43"/>
    <mergeCell ref="L43:M43"/>
    <mergeCell ref="I44:J44"/>
    <mergeCell ref="L44:M44"/>
    <mergeCell ref="A52:E53"/>
    <mergeCell ref="F52:F53"/>
    <mergeCell ref="B1:E1"/>
    <mergeCell ref="I52:J52"/>
    <mergeCell ref="L52:M52"/>
    <mergeCell ref="E14:K14"/>
    <mergeCell ref="I49:J49"/>
    <mergeCell ref="L49:M49"/>
    <mergeCell ref="I50:J50"/>
    <mergeCell ref="L50:M50"/>
    <mergeCell ref="I51:J51"/>
    <mergeCell ref="L51:M51"/>
    <mergeCell ref="L46:M46"/>
    <mergeCell ref="I47:J47"/>
    <mergeCell ref="L47:M47"/>
    <mergeCell ref="I48:J48"/>
    <mergeCell ref="L11:M11"/>
  </mergeCells>
  <phoneticPr fontId="0" type="noConversion"/>
  <printOptions horizontalCentered="1"/>
  <pageMargins left="0.19685039370078741" right="0.19685039370078741" top="0.59055118110236227" bottom="0.39370078740157483" header="0.19685039370078741" footer="0.31496062992125984"/>
  <pageSetup paperSize="9" scale="90" orientation="portrait" horizontalDpi="300" verticalDpi="300" r:id="rId1"/>
  <headerFooter alignWithMargins="0">
    <oddHeader>&amp;C&amp;"Times New Roman,Gras"&amp;12
&amp;"Bookman Old Style,Gras"BORDEREAU  D'ENGAGEMENTS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Aide Help</vt:lpstr>
      <vt:lpstr>Inscript°</vt:lpstr>
      <vt:lpstr>Inscript°!Zone_d_impression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Asmck</dc:creator>
  <cp:lastModifiedBy>cel-est</cp:lastModifiedBy>
  <cp:lastPrinted>2018-04-17T17:29:03Z</cp:lastPrinted>
  <dcterms:created xsi:type="dcterms:W3CDTF">2002-05-07T12:52:47Z</dcterms:created>
  <dcterms:modified xsi:type="dcterms:W3CDTF">2018-04-27T16:52:44Z</dcterms:modified>
</cp:coreProperties>
</file>